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tch Return" sheetId="1" r:id="rId3"/>
    <sheet state="visible" name="Officer of Day" sheetId="2" r:id="rId4"/>
  </sheets>
  <definedNames/>
  <calcPr/>
</workbook>
</file>

<file path=xl/sharedStrings.xml><?xml version="1.0" encoding="utf-8"?>
<sst xmlns="http://schemas.openxmlformats.org/spreadsheetml/2006/main" count="99" uniqueCount="90">
  <si>
    <t>SUSSEX COUNTY INDOOR BOWLS ASSOCIATION</t>
  </si>
  <si>
    <t>(Founded 1963)</t>
  </si>
  <si>
    <t>President Dave Bowles ( Arun IBC )</t>
  </si>
  <si>
    <t>MATCH RETURN SHEET 2019/20</t>
  </si>
  <si>
    <t>Date</t>
  </si>
  <si>
    <t>COUNTY OFFICER OF THE DAY AT BADGE, CLUB AND AP MATCHES</t>
  </si>
  <si>
    <t>Home/Away</t>
  </si>
  <si>
    <t>Venue</t>
  </si>
  <si>
    <t>Opponents</t>
  </si>
  <si>
    <t>The Officer of the Day for each match will normally be decided at the appropriate Selection Meeting.</t>
  </si>
  <si>
    <t>Match Official</t>
  </si>
  <si>
    <t>MATCH INCOME</t>
  </si>
  <si>
    <t>Selectors will notify Rink changes to the Team Secretary, who will notify the OOTD and update SCIBA website.</t>
  </si>
  <si>
    <t>Nos.</t>
  </si>
  <si>
    <t>£</t>
  </si>
  <si>
    <t>CHECKLIST</t>
  </si>
  <si>
    <t>Duties prior to the match:</t>
  </si>
  <si>
    <t>County Match Fees @ £11.00</t>
  </si>
  <si>
    <t>Guest Meals @ £</t>
  </si>
  <si>
    <t>Travel Subsidy from Treasurer</t>
  </si>
  <si>
    <t>TOTAL MATCH INCOME</t>
  </si>
  <si>
    <t>Note any requests from players for Visitors' meals and advise Club caterers at least 5 days before the match.</t>
  </si>
  <si>
    <t>On match day download current Match Sheet from SCIBA website to check for any team changes.</t>
  </si>
  <si>
    <t>Prepare SCIBA scorecards as per Match Sheet.</t>
  </si>
  <si>
    <t>MATCH EXPENDITURE</t>
  </si>
  <si>
    <t>Host Match Fees</t>
  </si>
  <si>
    <t>Items required at the match:</t>
  </si>
  <si>
    <t>£50.00 'float' for match fee change and to make up Match Fees in need.</t>
  </si>
  <si>
    <t>Guest Meals</t>
  </si>
  <si>
    <t>Bowls stickers. Stock from Treasurer.</t>
  </si>
  <si>
    <t>Travel Subsidy (Paid)</t>
  </si>
  <si>
    <t>Umpire</t>
  </si>
  <si>
    <t>Other Expenditure</t>
  </si>
  <si>
    <t>Ties/shirts/jackets/scorecards from Treasurer.</t>
  </si>
  <si>
    <t>TOTAL MATCH EXPENDITURE</t>
  </si>
  <si>
    <t>Match Expense sheet.</t>
  </si>
  <si>
    <t>Advance for Travelling Expenses outside the County from Treasurer.</t>
  </si>
  <si>
    <t>MATCH GAIN/LOSS</t>
  </si>
  <si>
    <t>(A)</t>
  </si>
  <si>
    <t>Duties at the match:</t>
  </si>
  <si>
    <t>Arrive at least 45 minutes before the scheduled start time to collect fees etc.</t>
  </si>
  <si>
    <t>Act as 'MC' for HOME games at the meal table to introduce the President (or his Deputy) and the opposing Captain/President prior to their speeches.</t>
  </si>
  <si>
    <t>Confirm the fees for the Match and Visitors' meal with the Home Club OOTD.</t>
  </si>
  <si>
    <t>Collect Match Fees paid by Sussex players.</t>
  </si>
  <si>
    <t>NO Match Fees is paid by the OOTD or the President (or his Deputy)</t>
  </si>
  <si>
    <t>Pay out authorised 'Travelling Expenses' when necessary.</t>
  </si>
  <si>
    <t>Collect Visitors' Match Meal Fees.</t>
  </si>
  <si>
    <t>Collect monies for sale of SCIBA goods.</t>
  </si>
  <si>
    <t>SALES INCOME</t>
  </si>
  <si>
    <t>AP Fees @ 2.00</t>
  </si>
  <si>
    <t>Blazer Badges @ £6.00</t>
  </si>
  <si>
    <t>Issue bowls stickers, SCIBA stickers for Badge &amp; Club matches. Plain stickers for AP games.</t>
  </si>
  <si>
    <t>Lapel Badges @ £2.50</t>
  </si>
  <si>
    <t>Collect Scorecard Holders from President (or his Deputy) and arrange to draw rinks and complete scorecards with the opposing Captain.</t>
  </si>
  <si>
    <t>Return completed scorecards to President (or his Deputy) to hand out to rink skips.</t>
  </si>
  <si>
    <t>Before match starts pay correct Match and Meal Fees to the home club representative.</t>
  </si>
  <si>
    <t>After match collect and check scorecards. Return scorecard holders to President (or his Deputy). Together with 'Top Rink' scorecard with final score and give to President.</t>
  </si>
  <si>
    <t>On day of match telephone County Team Secretary.</t>
  </si>
  <si>
    <t>Post scorecards asap to County Team Secretary.</t>
  </si>
  <si>
    <t>Complete and sign Match Return sheet and email or post to Treasurer.</t>
  </si>
  <si>
    <r>
      <rPr>
        <rFont val="Arial"/>
        <b/>
        <color rgb="FFFF0000"/>
        <sz val="12.0"/>
      </rPr>
      <t>INCLEMENT WEATHER:</t>
    </r>
    <r>
      <rPr>
        <rFont val="Arial"/>
        <color rgb="FFFF0000"/>
        <sz val="12.0"/>
      </rPr>
      <t xml:space="preserve"> Contact SCIBA Match Secretary to confirm match is still on.</t>
    </r>
  </si>
  <si>
    <t>If match is to be cancelled:</t>
  </si>
  <si>
    <t>Contact HOME Club Secretary or Club Captain and verbally confirm cancellation.</t>
  </si>
  <si>
    <t>Take name of the person you speak to.</t>
  </si>
  <si>
    <t>Send confirmation by email (copies to SCIBA Team Secretary to update Match Sheet, Secretary and Treasurer for info (&amp; Ass. Secretary for AP matches).</t>
  </si>
  <si>
    <t>County Ties @ £6.00</t>
  </si>
  <si>
    <t>County Shirts @ £20.00</t>
  </si>
  <si>
    <t>County Jackets @ £25.00</t>
  </si>
  <si>
    <t>Other Income</t>
  </si>
  <si>
    <t>TOTAL SALES INCOME</t>
  </si>
  <si>
    <t>(B)</t>
  </si>
  <si>
    <t>Notify the Officers playing on the Executive and SCIBA Selectors if necessary, verbally.</t>
  </si>
  <si>
    <t>Telephone County Secretary to inform him of the cancellation.</t>
  </si>
  <si>
    <t>OVERALL GAIN/LOSS</t>
  </si>
  <si>
    <t>(A) + (B)</t>
  </si>
  <si>
    <t xml:space="preserve">Any comments </t>
  </si>
  <si>
    <t>Details of sales of Shirts &amp; Jackets for stock control.</t>
  </si>
  <si>
    <t>Sizes</t>
  </si>
  <si>
    <t>Shirts sold</t>
  </si>
  <si>
    <t>Jackets sold</t>
  </si>
  <si>
    <t>Please complete electronically and e-mail to Kim Robinson: kmdrobinson@hotmail.co.uk</t>
  </si>
  <si>
    <t>or manually and post to:</t>
  </si>
  <si>
    <t>K M Robinson</t>
  </si>
  <si>
    <t>2 Stopham Road</t>
  </si>
  <si>
    <t>Maidenbower</t>
  </si>
  <si>
    <t xml:space="preserve">Crawley </t>
  </si>
  <si>
    <t>RH10 7JF</t>
  </si>
  <si>
    <t>Any MATCH LOSS will be credited to your Bank account by BACS or  Faster Payments.</t>
  </si>
  <si>
    <t>Any MATCH GAIN to be paid to Lloyds Bank 30-95-96 18519468 by BACS or Faster Payments</t>
  </si>
  <si>
    <t>or by cheque payable to SCIBA and sent to Kim Robinson.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</si>
</sst>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_-;\-* #,##0.00_-;_-* \-??_-;_-@"/>
    <numFmt numFmtId="165" formatCode="#,##0.00_ ;[Red]\-#,##0.00\ "/>
  </numFmts>
  <fonts count="19">
    <font>
      <sz val="11.0"/>
      <color rgb="FF000000"/>
      <name val="Calibri"/>
    </font>
    <font>
      <b/>
      <sz val="14.0"/>
      <color rgb="FF800000"/>
      <name val="Arial"/>
    </font>
    <font>
      <b/>
      <sz val="11.0"/>
      <color rgb="FF000000"/>
      <name val="Calibri"/>
    </font>
    <font>
      <b/>
      <sz val="12.0"/>
      <color rgb="FF000000"/>
      <name val="Arial"/>
    </font>
    <font>
      <b/>
      <sz val="16.0"/>
      <color rgb="FF000000"/>
      <name val="Arial"/>
    </font>
    <font/>
    <font>
      <b/>
      <sz val="14.0"/>
      <color rgb="FF000000"/>
      <name val="Arial"/>
    </font>
    <font>
      <sz val="14.0"/>
      <color rgb="FF000000"/>
      <name val="Arial"/>
    </font>
    <font>
      <sz val="13.0"/>
      <color rgb="FF000000"/>
      <name val="Arial"/>
    </font>
    <font>
      <b/>
      <sz val="10.0"/>
      <color rgb="FF000000"/>
      <name val="Arial"/>
    </font>
    <font>
      <sz val="10.0"/>
      <color rgb="FF4472C4"/>
      <name val="Arial"/>
    </font>
    <font>
      <b/>
      <sz val="10.0"/>
      <name val="Arial"/>
    </font>
    <font>
      <sz val="12.0"/>
      <color rgb="FF000000"/>
      <name val="Arial"/>
    </font>
    <font>
      <sz val="12.0"/>
      <color rgb="FF000000"/>
      <name val="Calibri"/>
    </font>
    <font>
      <sz val="10.0"/>
      <color rgb="FFFF0000"/>
      <name val="Arial"/>
    </font>
    <font>
      <b/>
      <sz val="12.0"/>
      <color rgb="FFFF0000"/>
      <name val="Arial"/>
    </font>
    <font>
      <sz val="12.0"/>
      <color rgb="FFFF0000"/>
      <name val="Arial"/>
    </font>
    <font>
      <u/>
      <color rgb="FF0000FF"/>
    </font>
    <font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 readingOrder="0" vertical="center"/>
    </xf>
    <xf borderId="0" fillId="0" fontId="4" numFmtId="0" xfId="0" applyAlignment="1" applyFont="1">
      <alignment horizontal="center" readingOrder="0"/>
    </xf>
    <xf borderId="1" fillId="0" fontId="2" numFmtId="0" xfId="0" applyBorder="1" applyFont="1"/>
    <xf borderId="0" fillId="0" fontId="4" numFmtId="0" xfId="0" applyAlignment="1" applyFont="1">
      <alignment horizontal="center"/>
    </xf>
    <xf borderId="2" fillId="0" fontId="0" numFmtId="0" xfId="0" applyAlignment="1" applyBorder="1" applyFont="1">
      <alignment horizontal="center"/>
    </xf>
    <xf borderId="3" fillId="0" fontId="5" numFmtId="0" xfId="0" applyBorder="1" applyFont="1"/>
    <xf borderId="4" fillId="0" fontId="5" numFmtId="0" xfId="0" applyBorder="1" applyFont="1"/>
    <xf borderId="0" fillId="0" fontId="6" numFmtId="0" xfId="0" applyAlignment="1" applyFont="1">
      <alignment horizontal="center"/>
    </xf>
    <xf borderId="0" fillId="0" fontId="7" numFmtId="0" xfId="0" applyFont="1"/>
    <xf borderId="0" fillId="0" fontId="8" numFmtId="0" xfId="0" applyAlignment="1" applyFont="1">
      <alignment horizontal="center" shrinkToFit="0" wrapText="1"/>
    </xf>
    <xf borderId="0" fillId="0" fontId="7" numFmtId="0" xfId="0" applyAlignment="1" applyFont="1">
      <alignment shrinkToFit="0" wrapText="1"/>
    </xf>
    <xf borderId="1" fillId="0" fontId="9" numFmtId="49" xfId="0" applyAlignment="1" applyBorder="1" applyFont="1" applyNumberFormat="1">
      <alignment horizontal="left" shrinkToFit="0" wrapText="1"/>
    </xf>
    <xf borderId="0" fillId="0" fontId="6" numFmtId="0" xfId="0" applyFont="1"/>
    <xf borderId="0" fillId="0" fontId="7" numFmtId="0" xfId="0" applyAlignment="1" applyFont="1">
      <alignment horizontal="center"/>
    </xf>
    <xf borderId="1" fillId="0" fontId="9" numFmtId="49" xfId="0" applyAlignment="1" applyBorder="1" applyFont="1" applyNumberFormat="1">
      <alignment horizontal="center" shrinkToFit="0" wrapText="1"/>
    </xf>
    <xf borderId="0" fillId="0" fontId="6" numFmtId="0" xfId="0" applyAlignment="1" applyFont="1">
      <alignment vertical="center"/>
    </xf>
    <xf borderId="1" fillId="0" fontId="10" numFmtId="49" xfId="0" applyAlignment="1" applyBorder="1" applyFont="1" applyNumberFormat="1">
      <alignment horizontal="left" readingOrder="0" shrinkToFit="0" wrapText="1"/>
    </xf>
    <xf borderId="1" fillId="0" fontId="0" numFmtId="0" xfId="0" applyBorder="1" applyFont="1"/>
    <xf borderId="1" fillId="0" fontId="0" numFmtId="164" xfId="0" applyAlignment="1" applyBorder="1" applyFont="1" applyNumberFormat="1">
      <alignment readingOrder="0"/>
    </xf>
    <xf borderId="0" fillId="0" fontId="7" numFmtId="0" xfId="0" applyAlignment="1" applyFont="1">
      <alignment vertical="center"/>
    </xf>
    <xf borderId="1" fillId="0" fontId="10" numFmtId="49" xfId="0" applyAlignment="1" applyBorder="1" applyFont="1" applyNumberFormat="1">
      <alignment horizontal="left" shrinkToFit="0" wrapText="1"/>
    </xf>
    <xf borderId="0" fillId="0" fontId="7" numFmtId="0" xfId="0" applyAlignment="1" applyFont="1">
      <alignment horizontal="center" vertical="center"/>
    </xf>
    <xf borderId="1" fillId="0" fontId="0" numFmtId="164" xfId="0" applyBorder="1" applyFont="1" applyNumberFormat="1"/>
    <xf borderId="0" fillId="0" fontId="0" numFmtId="0" xfId="0" applyAlignment="1" applyFont="1">
      <alignment vertical="center"/>
    </xf>
    <xf borderId="1" fillId="0" fontId="11" numFmtId="49" xfId="0" applyAlignment="1" applyBorder="1" applyFont="1" applyNumberFormat="1">
      <alignment horizontal="left" shrinkToFit="0" wrapText="1"/>
    </xf>
    <xf borderId="0" fillId="0" fontId="12" numFmtId="0" xfId="0" applyAlignment="1" applyFont="1">
      <alignment vertical="center"/>
    </xf>
    <xf borderId="1" fillId="2" fontId="0" numFmtId="0" xfId="0" applyBorder="1" applyFill="1" applyFont="1"/>
    <xf borderId="0" fillId="0" fontId="12" numFmtId="0" xfId="0" applyAlignment="1" applyFont="1">
      <alignment horizontal="left" shrinkToFit="0" vertical="center" wrapText="1"/>
    </xf>
    <xf borderId="0" fillId="0" fontId="13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12" numFmtId="0" xfId="0" applyAlignment="1" applyFont="1">
      <alignment horizontal="center" vertical="center"/>
    </xf>
    <xf borderId="1" fillId="0" fontId="14" numFmtId="164" xfId="0" applyBorder="1" applyFont="1" applyNumberFormat="1"/>
    <xf borderId="1" fillId="2" fontId="2" numFmtId="0" xfId="0" applyAlignment="1" applyBorder="1" applyFont="1">
      <alignment horizontal="center"/>
    </xf>
    <xf borderId="1" fillId="0" fontId="0" numFmtId="165" xfId="0" applyBorder="1" applyFont="1" applyNumberFormat="1"/>
    <xf borderId="0" fillId="0" fontId="0" numFmtId="0" xfId="0" applyFont="1"/>
    <xf borderId="0" fillId="0" fontId="9" numFmtId="49" xfId="0" applyAlignment="1" applyFont="1" applyNumberFormat="1">
      <alignment horizontal="left" shrinkToFit="0" wrapText="1"/>
    </xf>
    <xf borderId="0" fillId="0" fontId="0" numFmtId="164" xfId="0" applyFont="1" applyNumberFormat="1"/>
    <xf borderId="0" fillId="0" fontId="15" numFmtId="0" xfId="0" applyAlignment="1" applyFont="1">
      <alignment vertical="center"/>
    </xf>
    <xf borderId="0" fillId="0" fontId="16" numFmtId="0" xfId="0" applyAlignment="1" applyFont="1">
      <alignment horizontal="center" vertical="center"/>
    </xf>
    <xf borderId="1" fillId="0" fontId="9" numFmtId="49" xfId="0" applyAlignment="1" applyBorder="1" applyFont="1" applyNumberFormat="1">
      <alignment horizontal="left" shrinkToFit="0" vertical="center" wrapText="1"/>
    </xf>
    <xf borderId="2" fillId="0" fontId="0" numFmtId="0" xfId="0" applyAlignment="1" applyBorder="1" applyFont="1">
      <alignment horizontal="left" shrinkToFit="0" wrapText="1"/>
    </xf>
    <xf borderId="2" fillId="0" fontId="2" numFmtId="0" xfId="0" applyBorder="1" applyFont="1"/>
    <xf borderId="3" fillId="0" fontId="0" numFmtId="0" xfId="0" applyBorder="1" applyFont="1"/>
    <xf borderId="5" fillId="0" fontId="0" numFmtId="0" xfId="0" applyBorder="1" applyFont="1"/>
    <xf borderId="6" fillId="0" fontId="0" numFmtId="0" xfId="0" applyBorder="1" applyFont="1"/>
    <xf borderId="2" fillId="0" fontId="2" numFmtId="0" xfId="0" applyAlignment="1" applyBorder="1" applyFont="1">
      <alignment horizontal="center"/>
    </xf>
    <xf borderId="7" fillId="0" fontId="10" numFmtId="49" xfId="0" applyAlignment="1" applyBorder="1" applyFont="1" applyNumberFormat="1">
      <alignment horizontal="left" shrinkToFit="0" wrapText="1"/>
    </xf>
    <xf borderId="8" fillId="0" fontId="0" numFmtId="0" xfId="0" applyBorder="1" applyFont="1"/>
    <xf borderId="2" fillId="0" fontId="0" numFmtId="0" xfId="0" applyBorder="1" applyFont="1"/>
    <xf borderId="4" fillId="0" fontId="14" numFmtId="164" xfId="0" applyBorder="1" applyFont="1" applyNumberFormat="1"/>
    <xf borderId="0" fillId="0" fontId="17" numFmtId="0" xfId="0" applyFont="1"/>
    <xf borderId="0" fillId="0" fontId="18" numFmtId="0" xfId="0" applyFont="1"/>
  </cellXfs>
  <cellStyles count="1">
    <cellStyle xfId="0" name="Normal" builtinId="0"/>
  </cellStyles>
  <dxfs count="1"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228600</xdr:colOff>
      <xdr:row>1</xdr:row>
      <xdr:rowOff>123825</xdr:rowOff>
    </xdr:from>
    <xdr:ext cx="714375" cy="7143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57150</xdr:colOff>
      <xdr:row>1</xdr:row>
      <xdr:rowOff>142875</xdr:rowOff>
    </xdr:from>
    <xdr:ext cx="695325" cy="714375"/>
    <xdr:pic>
      <xdr:nvPicPr>
        <xdr:cNvPr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228600</xdr:colOff>
      <xdr:row>1</xdr:row>
      <xdr:rowOff>133350</xdr:rowOff>
    </xdr:from>
    <xdr:ext cx="685800" cy="7620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57150</xdr:colOff>
      <xdr:row>1</xdr:row>
      <xdr:rowOff>152400</xdr:rowOff>
    </xdr:from>
    <xdr:ext cx="695325" cy="762000"/>
    <xdr:pic>
      <xdr:nvPicPr>
        <xdr:cNvPr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kmdrobinson@hotmail.co.uk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8.71"/>
    <col customWidth="1" min="3" max="3" width="28.71"/>
    <col customWidth="1" min="4" max="5" width="8.71"/>
    <col customWidth="1" min="6" max="6" width="19.86"/>
    <col customWidth="1" min="7" max="26" width="8.71"/>
  </cols>
  <sheetData>
    <row r="2">
      <c r="C2" s="1" t="s">
        <v>0</v>
      </c>
    </row>
    <row r="3">
      <c r="C3" s="2" t="s">
        <v>1</v>
      </c>
    </row>
    <row r="4">
      <c r="C4" s="3" t="s">
        <v>2</v>
      </c>
    </row>
    <row r="6">
      <c r="C6" s="4" t="s">
        <v>3</v>
      </c>
    </row>
    <row r="7" ht="9.75" customHeight="1"/>
    <row r="8">
      <c r="C8" s="5" t="s">
        <v>4</v>
      </c>
      <c r="D8" s="7"/>
      <c r="E8" s="8"/>
      <c r="F8" s="9"/>
    </row>
    <row r="9">
      <c r="C9" s="5" t="s">
        <v>6</v>
      </c>
      <c r="D9" s="7"/>
      <c r="E9" s="8"/>
      <c r="F9" s="9"/>
    </row>
    <row r="10">
      <c r="C10" s="5" t="s">
        <v>7</v>
      </c>
      <c r="D10" s="7"/>
      <c r="E10" s="8"/>
      <c r="F10" s="9"/>
    </row>
    <row r="11">
      <c r="C11" s="5" t="s">
        <v>8</v>
      </c>
      <c r="D11" s="7"/>
      <c r="E11" s="8"/>
      <c r="F11" s="9"/>
    </row>
    <row r="12">
      <c r="C12" s="5" t="s">
        <v>10</v>
      </c>
      <c r="D12" s="7"/>
      <c r="E12" s="8"/>
      <c r="F12" s="9"/>
    </row>
    <row r="13" ht="9.75" customHeight="1"/>
    <row r="14">
      <c r="C14" s="14" t="s">
        <v>11</v>
      </c>
      <c r="D14" s="5" t="s">
        <v>13</v>
      </c>
      <c r="F14" s="17" t="s">
        <v>14</v>
      </c>
    </row>
    <row r="15">
      <c r="C15" s="19" t="s">
        <v>17</v>
      </c>
      <c r="D15" s="20"/>
      <c r="F15" s="21"/>
    </row>
    <row r="16">
      <c r="C16" s="23" t="s">
        <v>18</v>
      </c>
      <c r="D16" s="20"/>
      <c r="F16" s="25"/>
    </row>
    <row r="17">
      <c r="C17" s="23" t="s">
        <v>19</v>
      </c>
      <c r="D17" s="20"/>
      <c r="F17" s="25"/>
    </row>
    <row r="18">
      <c r="C18" s="27" t="s">
        <v>20</v>
      </c>
      <c r="D18" s="29"/>
      <c r="F18" s="25">
        <f>SUM(F15:F17)</f>
        <v>0</v>
      </c>
    </row>
    <row r="19" ht="9.75" customHeight="1"/>
    <row r="20">
      <c r="C20" s="14" t="s">
        <v>24</v>
      </c>
      <c r="D20" s="5" t="s">
        <v>13</v>
      </c>
      <c r="F20" s="17" t="s">
        <v>14</v>
      </c>
    </row>
    <row r="21" ht="15.75" customHeight="1">
      <c r="C21" s="23" t="s">
        <v>25</v>
      </c>
      <c r="D21" s="20"/>
      <c r="F21" s="34"/>
    </row>
    <row r="22" ht="15.75" customHeight="1">
      <c r="C22" s="23" t="s">
        <v>28</v>
      </c>
      <c r="D22" s="20"/>
      <c r="F22" s="34"/>
    </row>
    <row r="23" ht="15.75" customHeight="1">
      <c r="C23" s="23" t="s">
        <v>30</v>
      </c>
      <c r="D23" s="20"/>
      <c r="F23" s="34"/>
    </row>
    <row r="24" ht="15.0" customHeight="1">
      <c r="C24" s="23" t="s">
        <v>31</v>
      </c>
      <c r="D24" s="20"/>
      <c r="F24" s="34"/>
    </row>
    <row r="25" ht="15.75" customHeight="1">
      <c r="C25" s="23" t="s">
        <v>32</v>
      </c>
      <c r="D25" s="20"/>
      <c r="F25" s="34"/>
    </row>
    <row r="26" ht="15.75" customHeight="1">
      <c r="C26" s="14" t="s">
        <v>34</v>
      </c>
      <c r="D26" s="29"/>
      <c r="F26" s="34">
        <f>SUM(F21:F25)</f>
        <v>0</v>
      </c>
    </row>
    <row r="27" ht="9.75" customHeight="1"/>
    <row r="28" ht="15.75" customHeight="1">
      <c r="C28" s="14" t="s">
        <v>37</v>
      </c>
      <c r="D28" s="35" t="s">
        <v>38</v>
      </c>
      <c r="F28" s="36">
        <f>+F18-F26</f>
        <v>0</v>
      </c>
    </row>
    <row r="29" ht="9.75" customHeight="1">
      <c r="A29" s="37"/>
      <c r="B29" s="37"/>
      <c r="C29" s="38"/>
      <c r="D29" s="37"/>
      <c r="E29" s="37"/>
      <c r="F29" s="39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ht="15.0" customHeight="1">
      <c r="A30" s="37"/>
      <c r="B30" s="37"/>
      <c r="C30" s="27" t="s">
        <v>48</v>
      </c>
      <c r="D30" s="29"/>
      <c r="F30" s="17" t="s">
        <v>14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ht="15.0" customHeight="1">
      <c r="A31" s="37"/>
      <c r="B31" s="37"/>
      <c r="C31" s="23" t="s">
        <v>49</v>
      </c>
      <c r="D31" s="20"/>
      <c r="F31" s="25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ht="15.0" customHeight="1">
      <c r="A32" s="37"/>
      <c r="B32" s="37"/>
      <c r="C32" s="23" t="s">
        <v>50</v>
      </c>
      <c r="D32" s="20"/>
      <c r="F32" s="25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ht="15.0" customHeight="1">
      <c r="A33" s="37"/>
      <c r="B33" s="37"/>
      <c r="C33" s="23" t="s">
        <v>52</v>
      </c>
      <c r="D33" s="20"/>
      <c r="F33" s="25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ht="15.0" customHeight="1">
      <c r="A34" s="37"/>
      <c r="B34" s="37"/>
      <c r="C34" s="23" t="s">
        <v>65</v>
      </c>
      <c r="D34" s="20"/>
      <c r="F34" s="25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ht="15.0" customHeight="1">
      <c r="A35" s="37"/>
      <c r="B35" s="37"/>
      <c r="C35" s="23" t="s">
        <v>66</v>
      </c>
      <c r="D35" s="20"/>
      <c r="F35" s="25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ht="15.0" customHeight="1">
      <c r="A36" s="37"/>
      <c r="B36" s="37"/>
      <c r="C36" s="23" t="s">
        <v>67</v>
      </c>
      <c r="D36" s="20"/>
      <c r="F36" s="25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ht="15.0" customHeight="1">
      <c r="A37" s="37"/>
      <c r="B37" s="37"/>
      <c r="C37" s="23" t="s">
        <v>68</v>
      </c>
      <c r="D37" s="20"/>
      <c r="F37" s="25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ht="15.0" customHeight="1">
      <c r="A38" s="37"/>
      <c r="B38" s="37"/>
      <c r="C38" s="14" t="s">
        <v>69</v>
      </c>
      <c r="D38" s="35" t="s">
        <v>70</v>
      </c>
      <c r="F38" s="25">
        <f>SUM(F31:F37)</f>
        <v>0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ht="9.75" customHeight="1">
      <c r="A39" s="37"/>
      <c r="B39" s="37"/>
      <c r="C39" s="38"/>
      <c r="D39" s="37"/>
      <c r="E39" s="37"/>
      <c r="F39" s="39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ht="15.0" customHeight="1">
      <c r="A40" s="37"/>
      <c r="B40" s="37"/>
      <c r="C40" s="14" t="s">
        <v>73</v>
      </c>
      <c r="D40" s="35" t="s">
        <v>74</v>
      </c>
      <c r="F40" s="25">
        <f>+F28+F38</f>
        <v>0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ht="9.75" customHeight="1">
      <c r="A41" s="37"/>
      <c r="B41" s="37"/>
      <c r="C41" s="38"/>
      <c r="D41" s="37"/>
      <c r="E41" s="37"/>
      <c r="F41" s="39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ht="30.0" customHeight="1">
      <c r="C42" s="42" t="s">
        <v>75</v>
      </c>
      <c r="D42" s="43"/>
      <c r="E42" s="8"/>
      <c r="F42" s="9"/>
    </row>
    <row r="43" ht="9.75" customHeight="1"/>
    <row r="44" ht="15.0" customHeight="1">
      <c r="C44" s="44" t="s">
        <v>76</v>
      </c>
      <c r="D44" s="45"/>
      <c r="E44" s="46"/>
      <c r="F44" s="47"/>
    </row>
    <row r="45" ht="15.0" customHeight="1">
      <c r="C45" s="44"/>
      <c r="D45" s="5" t="s">
        <v>13</v>
      </c>
      <c r="E45" s="48" t="s">
        <v>77</v>
      </c>
      <c r="F45" s="9"/>
    </row>
    <row r="46" ht="15.75" customHeight="1">
      <c r="C46" s="49" t="s">
        <v>78</v>
      </c>
      <c r="D46" s="50"/>
      <c r="E46" s="51"/>
      <c r="F46" s="52"/>
    </row>
    <row r="47" ht="15.75" customHeight="1">
      <c r="C47" s="49" t="s">
        <v>78</v>
      </c>
      <c r="D47" s="51"/>
      <c r="E47" s="51"/>
      <c r="F47" s="52"/>
    </row>
    <row r="48" ht="15.75" customHeight="1">
      <c r="C48" s="49" t="s">
        <v>79</v>
      </c>
      <c r="D48" s="51"/>
      <c r="E48" s="51"/>
      <c r="F48" s="52"/>
    </row>
    <row r="49" ht="15.75" customHeight="1">
      <c r="C49" s="49" t="s">
        <v>79</v>
      </c>
      <c r="D49" s="51"/>
      <c r="E49" s="51"/>
      <c r="F49" s="52"/>
    </row>
    <row r="50" ht="9.75" customHeight="1"/>
    <row r="51" ht="15.75" customHeight="1">
      <c r="B51" s="53" t="s">
        <v>80</v>
      </c>
      <c r="C51" s="54"/>
      <c r="D51" s="54"/>
      <c r="E51" s="54"/>
      <c r="F51" s="54"/>
    </row>
    <row r="52" ht="15.75" customHeight="1">
      <c r="B52" s="54" t="s">
        <v>81</v>
      </c>
      <c r="C52" s="54"/>
    </row>
    <row r="53" ht="15.75" customHeight="1">
      <c r="B53" t="s">
        <v>82</v>
      </c>
    </row>
    <row r="54" ht="15.75" customHeight="1">
      <c r="B54" t="s">
        <v>83</v>
      </c>
    </row>
    <row r="55" ht="15.75" customHeight="1">
      <c r="B55" t="s">
        <v>84</v>
      </c>
    </row>
    <row r="56" ht="15.75" customHeight="1">
      <c r="B56" t="s">
        <v>85</v>
      </c>
    </row>
    <row r="57" ht="15.75" customHeight="1">
      <c r="B57" t="s">
        <v>86</v>
      </c>
    </row>
    <row r="58" ht="9.75" customHeight="1"/>
    <row r="59" ht="15.75" customHeight="1">
      <c r="B59" t="s">
        <v>87</v>
      </c>
    </row>
    <row r="60" ht="15.75" customHeight="1">
      <c r="B60" t="s">
        <v>88</v>
      </c>
    </row>
    <row r="61" ht="15.75" customHeight="1">
      <c r="B61" t="s">
        <v>89</v>
      </c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E45:F45"/>
    <mergeCell ref="D42:F42"/>
    <mergeCell ref="C4:F4"/>
    <mergeCell ref="C6:F6"/>
    <mergeCell ref="C3:F3"/>
    <mergeCell ref="D11:F11"/>
    <mergeCell ref="D12:F12"/>
    <mergeCell ref="D10:F10"/>
    <mergeCell ref="D8:F8"/>
    <mergeCell ref="D9:F9"/>
    <mergeCell ref="C2:F2"/>
  </mergeCells>
  <conditionalFormatting sqref="C42">
    <cfRule type="cellIs" dxfId="0" priority="1" operator="lessThan">
      <formula>0</formula>
    </cfRule>
  </conditionalFormatting>
  <hyperlinks>
    <hyperlink r:id="rId1" ref="B51"/>
  </hyperlinks>
  <printOptions/>
  <pageMargins bottom="1.0" footer="0.0" header="0.0" left="1.0" right="1.0" top="1.0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8.71"/>
    <col customWidth="1" min="3" max="3" width="28.71"/>
    <col customWidth="1" min="4" max="5" width="8.71"/>
    <col customWidth="1" min="6" max="6" width="19.86"/>
    <col customWidth="1" min="7" max="7" width="8.71"/>
    <col customWidth="1" min="8" max="8" width="5.71"/>
    <col customWidth="1" min="9" max="26" width="8.71"/>
  </cols>
  <sheetData>
    <row r="1" ht="4.5" customHeight="1"/>
    <row r="2">
      <c r="C2" s="1" t="s">
        <v>0</v>
      </c>
    </row>
    <row r="3">
      <c r="C3" s="2" t="s">
        <v>1</v>
      </c>
    </row>
    <row r="4">
      <c r="C4" s="3" t="s">
        <v>2</v>
      </c>
    </row>
    <row r="6" ht="15.0" customHeight="1">
      <c r="C6" s="6"/>
    </row>
    <row r="7">
      <c r="A7" s="10" t="s">
        <v>5</v>
      </c>
    </row>
    <row r="8" ht="30.0" customHeight="1">
      <c r="A8" s="11"/>
      <c r="B8" s="12" t="s">
        <v>9</v>
      </c>
      <c r="H8" s="13"/>
    </row>
    <row r="9" ht="30.0" customHeight="1">
      <c r="A9" s="11"/>
      <c r="B9" s="12" t="s">
        <v>12</v>
      </c>
      <c r="H9" s="13"/>
    </row>
    <row r="10" ht="4.5" customHeight="1">
      <c r="A10" s="11"/>
      <c r="B10" s="11"/>
      <c r="C10" s="15"/>
      <c r="D10" s="16"/>
      <c r="E10" s="16"/>
      <c r="F10" s="16"/>
      <c r="G10" s="11"/>
      <c r="H10" s="11"/>
    </row>
    <row r="11">
      <c r="A11" s="11"/>
      <c r="B11" s="6" t="s">
        <v>15</v>
      </c>
      <c r="H11" s="11"/>
    </row>
    <row r="12" ht="4.5" customHeight="1">
      <c r="A12" s="11"/>
      <c r="B12" s="11"/>
      <c r="C12" s="15"/>
      <c r="D12" s="16"/>
      <c r="E12" s="16"/>
      <c r="F12" s="16"/>
      <c r="G12" s="11"/>
      <c r="H12" s="11"/>
    </row>
    <row r="13">
      <c r="A13" s="18" t="s">
        <v>16</v>
      </c>
      <c r="B13" s="22"/>
      <c r="C13" s="18"/>
      <c r="D13" s="24"/>
      <c r="E13" s="24"/>
      <c r="F13" s="24"/>
      <c r="G13" s="22"/>
      <c r="H13" s="22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ht="30.0" customHeight="1">
      <c r="A14" s="28">
        <v>1.0</v>
      </c>
      <c r="B14" s="30" t="s">
        <v>21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ht="30.0" customHeight="1">
      <c r="A15" s="28">
        <v>2.0</v>
      </c>
      <c r="B15" s="30" t="s">
        <v>22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>
      <c r="A16" s="28">
        <v>3.0</v>
      </c>
      <c r="B16" s="28" t="s">
        <v>23</v>
      </c>
      <c r="C16" s="32"/>
      <c r="D16" s="33"/>
      <c r="E16" s="33"/>
      <c r="F16" s="33"/>
      <c r="G16" s="28"/>
      <c r="H16" s="28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ht="4.5" customHeight="1">
      <c r="A17" s="22"/>
      <c r="B17" s="22"/>
      <c r="C17" s="18"/>
      <c r="D17" s="24"/>
      <c r="E17" s="24"/>
      <c r="F17" s="24"/>
      <c r="G17" s="22"/>
      <c r="H17" s="22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>
      <c r="A18" s="18" t="s">
        <v>26</v>
      </c>
      <c r="B18" s="22"/>
      <c r="C18" s="18"/>
      <c r="D18" s="24"/>
      <c r="E18" s="24"/>
      <c r="F18" s="24"/>
      <c r="G18" s="22"/>
      <c r="H18" s="22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ht="15.0" customHeight="1">
      <c r="A19" s="28">
        <v>1.0</v>
      </c>
      <c r="B19" s="28" t="s">
        <v>27</v>
      </c>
      <c r="C19" s="32"/>
      <c r="D19" s="33"/>
      <c r="E19" s="33"/>
      <c r="F19" s="33"/>
      <c r="G19" s="28"/>
      <c r="H19" s="28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ht="15.0" customHeight="1">
      <c r="A20" s="28">
        <v>2.0</v>
      </c>
      <c r="B20" s="28" t="s">
        <v>29</v>
      </c>
      <c r="C20" s="32"/>
      <c r="D20" s="33"/>
      <c r="E20" s="33"/>
      <c r="F20" s="33"/>
      <c r="G20" s="28"/>
      <c r="H20" s="28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ht="15.0" customHeight="1">
      <c r="A21" s="28">
        <v>3.0</v>
      </c>
      <c r="B21" s="28" t="s">
        <v>33</v>
      </c>
      <c r="C21" s="32"/>
      <c r="D21" s="33"/>
      <c r="E21" s="33"/>
      <c r="F21" s="33"/>
      <c r="G21" s="28"/>
      <c r="H21" s="28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ht="15.0" customHeight="1">
      <c r="A22" s="28">
        <v>4.0</v>
      </c>
      <c r="B22" s="28" t="s">
        <v>35</v>
      </c>
      <c r="C22" s="32"/>
      <c r="D22" s="33"/>
      <c r="E22" s="33"/>
      <c r="F22" s="33"/>
      <c r="G22" s="28"/>
      <c r="H22" s="2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ht="15.0" customHeight="1">
      <c r="A23" s="28">
        <v>5.0</v>
      </c>
      <c r="B23" s="28" t="s">
        <v>36</v>
      </c>
      <c r="C23" s="32"/>
      <c r="D23" s="33"/>
      <c r="E23" s="33"/>
      <c r="F23" s="33"/>
      <c r="G23" s="28"/>
      <c r="H23" s="28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ht="4.5" customHeight="1">
      <c r="A24" s="22"/>
      <c r="B24" s="22"/>
      <c r="C24" s="18"/>
      <c r="D24" s="24"/>
      <c r="E24" s="24"/>
      <c r="F24" s="24"/>
      <c r="G24" s="22"/>
      <c r="H24" s="22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ht="15.75" customHeight="1">
      <c r="A25" s="18" t="s">
        <v>39</v>
      </c>
      <c r="B25" s="22"/>
      <c r="C25" s="18"/>
      <c r="D25" s="24"/>
      <c r="E25" s="24"/>
      <c r="F25" s="24"/>
      <c r="G25" s="22"/>
      <c r="H25" s="22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ht="15.75" customHeight="1">
      <c r="A26" s="28">
        <v>1.0</v>
      </c>
      <c r="B26" s="28" t="s">
        <v>40</v>
      </c>
      <c r="C26" s="32"/>
      <c r="D26" s="33"/>
      <c r="E26" s="33"/>
      <c r="F26" s="33"/>
      <c r="G26" s="28"/>
      <c r="H26" s="28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ht="30.0" customHeight="1">
      <c r="A27" s="28">
        <v>2.0</v>
      </c>
      <c r="B27" s="30" t="s">
        <v>41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ht="15.75" customHeight="1">
      <c r="A28" s="28">
        <v>3.0</v>
      </c>
      <c r="B28" s="28" t="s">
        <v>42</v>
      </c>
      <c r="C28" s="32"/>
      <c r="D28" s="33"/>
      <c r="E28" s="33"/>
      <c r="F28" s="33"/>
      <c r="G28" s="28"/>
      <c r="H28" s="28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ht="15.75" customHeight="1">
      <c r="A29" s="28">
        <v>4.0</v>
      </c>
      <c r="B29" s="28" t="s">
        <v>43</v>
      </c>
      <c r="C29" s="32"/>
      <c r="D29" s="33"/>
      <c r="E29" s="33"/>
      <c r="F29" s="33"/>
      <c r="G29" s="28"/>
      <c r="H29" s="28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ht="15.75" customHeight="1">
      <c r="A30" s="28">
        <v>5.0</v>
      </c>
      <c r="B30" s="28" t="s">
        <v>44</v>
      </c>
      <c r="C30" s="32"/>
      <c r="D30" s="33"/>
      <c r="E30" s="33"/>
      <c r="F30" s="33"/>
      <c r="G30" s="28"/>
      <c r="H30" s="2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ht="15.75" customHeight="1">
      <c r="A31" s="28">
        <v>6.0</v>
      </c>
      <c r="B31" s="28" t="s">
        <v>45</v>
      </c>
      <c r="C31" s="32"/>
      <c r="D31" s="33"/>
      <c r="E31" s="33"/>
      <c r="F31" s="33"/>
      <c r="G31" s="28"/>
      <c r="H31" s="28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ht="15.75" customHeight="1">
      <c r="A32" s="28">
        <v>7.0</v>
      </c>
      <c r="B32" s="28" t="s">
        <v>46</v>
      </c>
      <c r="C32" s="32"/>
      <c r="D32" s="33"/>
      <c r="E32" s="33"/>
      <c r="F32" s="33"/>
      <c r="G32" s="28"/>
      <c r="H32" s="28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ht="15.75" customHeight="1">
      <c r="A33" s="28">
        <v>8.0</v>
      </c>
      <c r="B33" s="28" t="s">
        <v>47</v>
      </c>
      <c r="C33" s="32"/>
      <c r="D33" s="33"/>
      <c r="E33" s="33"/>
      <c r="F33" s="33"/>
      <c r="G33" s="28"/>
      <c r="H33" s="28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ht="30.0" customHeight="1">
      <c r="A34" s="28">
        <v>9.0</v>
      </c>
      <c r="B34" s="30" t="s">
        <v>51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ht="30.0" customHeight="1">
      <c r="A35" s="28">
        <v>10.0</v>
      </c>
      <c r="B35" s="30" t="s">
        <v>53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ht="15.75" customHeight="1">
      <c r="A36" s="28">
        <v>11.0</v>
      </c>
      <c r="B36" s="28" t="s">
        <v>54</v>
      </c>
      <c r="C36" s="32"/>
      <c r="D36" s="33"/>
      <c r="E36" s="33"/>
      <c r="F36" s="33"/>
      <c r="G36" s="28"/>
      <c r="H36" s="28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ht="15.75" customHeight="1">
      <c r="A37" s="28">
        <v>12.0</v>
      </c>
      <c r="B37" s="28" t="s">
        <v>55</v>
      </c>
      <c r="C37" s="32"/>
      <c r="D37" s="33"/>
      <c r="E37" s="33"/>
      <c r="F37" s="33"/>
      <c r="G37" s="28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ht="30.0" customHeight="1">
      <c r="A38" s="28">
        <v>13.0</v>
      </c>
      <c r="B38" s="30" t="s">
        <v>56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ht="15.75" customHeight="1">
      <c r="A39" s="28">
        <v>14.0</v>
      </c>
      <c r="B39" s="28" t="s">
        <v>57</v>
      </c>
      <c r="C39" s="32"/>
      <c r="D39" s="33"/>
      <c r="E39" s="33"/>
      <c r="F39" s="33"/>
      <c r="G39" s="28"/>
      <c r="H39" s="28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ht="15.75" customHeight="1">
      <c r="A40" s="28">
        <v>15.0</v>
      </c>
      <c r="B40" s="28" t="s">
        <v>58</v>
      </c>
      <c r="C40" s="32"/>
      <c r="D40" s="33"/>
      <c r="E40" s="33"/>
      <c r="F40" s="33"/>
      <c r="G40" s="28"/>
      <c r="H40" s="28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ht="15.75" customHeight="1">
      <c r="A41" s="28">
        <v>16.0</v>
      </c>
      <c r="B41" s="28" t="s">
        <v>59</v>
      </c>
      <c r="C41" s="32"/>
      <c r="D41" s="33"/>
      <c r="E41" s="33"/>
      <c r="F41" s="33"/>
      <c r="G41" s="28"/>
      <c r="H41" s="28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ht="4.5" customHeight="1">
      <c r="A42" s="28"/>
      <c r="B42" s="28"/>
      <c r="C42" s="32"/>
      <c r="D42" s="33"/>
      <c r="E42" s="33"/>
      <c r="F42" s="33"/>
      <c r="G42" s="28"/>
      <c r="H42" s="28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ht="15.0" customHeight="1">
      <c r="A43" s="28"/>
      <c r="B43" s="40" t="s">
        <v>60</v>
      </c>
      <c r="C43" s="40"/>
      <c r="D43" s="41"/>
      <c r="E43" s="41"/>
      <c r="F43" s="41"/>
      <c r="G43" s="40"/>
      <c r="H43" s="28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ht="15.0" customHeight="1">
      <c r="A44" s="28"/>
      <c r="B44" s="33" t="s">
        <v>61</v>
      </c>
      <c r="H44" s="28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ht="15.0" customHeight="1">
      <c r="A45" s="28"/>
      <c r="B45" s="28" t="s">
        <v>62</v>
      </c>
      <c r="C45" s="32"/>
      <c r="D45" s="33"/>
      <c r="E45" s="33"/>
      <c r="F45" s="33"/>
      <c r="G45" s="28"/>
      <c r="H45" s="28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ht="15.0" customHeight="1">
      <c r="A46" s="28"/>
      <c r="B46" s="28" t="s">
        <v>63</v>
      </c>
      <c r="C46" s="32"/>
      <c r="D46" s="33"/>
      <c r="E46" s="33"/>
      <c r="F46" s="33"/>
      <c r="G46" s="28"/>
      <c r="H46" s="28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ht="30.0" customHeight="1">
      <c r="A47" s="28"/>
      <c r="B47" s="30" t="s">
        <v>64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ht="15.0" customHeight="1">
      <c r="A48" s="28"/>
      <c r="B48" s="28" t="s">
        <v>71</v>
      </c>
      <c r="C48" s="32"/>
      <c r="D48" s="33"/>
      <c r="E48" s="33"/>
      <c r="F48" s="33"/>
      <c r="G48" s="28"/>
      <c r="H48" s="28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ht="15.0" customHeight="1">
      <c r="A49" s="28"/>
      <c r="B49" s="28" t="s">
        <v>72</v>
      </c>
      <c r="C49" s="32"/>
      <c r="D49" s="33"/>
      <c r="E49" s="33"/>
      <c r="F49" s="33"/>
      <c r="G49" s="28"/>
      <c r="H49" s="28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8:G8"/>
    <mergeCell ref="B9:G9"/>
    <mergeCell ref="B47:H47"/>
    <mergeCell ref="B44:G44"/>
    <mergeCell ref="B11:G11"/>
    <mergeCell ref="B14:H14"/>
    <mergeCell ref="B35:H35"/>
    <mergeCell ref="B27:H27"/>
    <mergeCell ref="B34:H34"/>
    <mergeCell ref="B38:H38"/>
    <mergeCell ref="C2:F2"/>
    <mergeCell ref="C3:F3"/>
    <mergeCell ref="C4:F4"/>
    <mergeCell ref="C6:F6"/>
    <mergeCell ref="A7:H7"/>
    <mergeCell ref="B15:H15"/>
  </mergeCells>
  <printOptions/>
  <pageMargins bottom="0.157638888888889" footer="0.0" header="0.0" left="0.315277777777778" right="0.315277777777778" top="0.157638888888889"/>
  <pageSetup paperSize="9" orientation="portrait"/>
  <drawing r:id="rId1"/>
</worksheet>
</file>